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curement\ppp\tender-BID-2019\004-BID-19 ლაბორატორიის სახარჯი მასალა\"/>
    </mc:Choice>
  </mc:AlternateContent>
  <bookViews>
    <workbookView xWindow="0" yWindow="0" windowWidth="28800" windowHeight="12330"/>
  </bookViews>
  <sheets>
    <sheet name="სახარჯი მასალ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4" i="1" s="1"/>
</calcChain>
</file>

<file path=xl/sharedStrings.xml><?xml version="1.0" encoding="utf-8"?>
<sst xmlns="http://schemas.openxmlformats.org/spreadsheetml/2006/main" count="73" uniqueCount="51">
  <si>
    <t>სახარჯი მასალები</t>
  </si>
  <si>
    <t>N</t>
  </si>
  <si>
    <t>დასახელება</t>
  </si>
  <si>
    <t>სპეციფიკაცია</t>
  </si>
  <si>
    <t xml:space="preserve">განზომილება </t>
  </si>
  <si>
    <t xml:space="preserve"> რაოდენობა</t>
  </si>
  <si>
    <t>ერთ ფასი</t>
  </si>
  <si>
    <t xml:space="preserve">სულ ფასი (დღგ-ს ჩთ) </t>
  </si>
  <si>
    <t>კოდები / შენიშვნა / კომენტარი</t>
  </si>
  <si>
    <t>ერთჯერადი ხელთათმანები ( S)</t>
  </si>
  <si>
    <t xml:space="preserve">ნიტრილის,  ტალკის გარეშე  (100ცალიანი) </t>
  </si>
  <si>
    <t>ცალი</t>
  </si>
  <si>
    <t>ერთჯერადი ხელთათმანები ( M)</t>
  </si>
  <si>
    <t>Quanti-Tray/2000</t>
  </si>
  <si>
    <t>პლანშეტი 97 ფოსოთი,ერთჯერადი, სტერილური</t>
  </si>
  <si>
    <t>Quanti-Tray</t>
  </si>
  <si>
    <t>პლანშეტი 51 ფოსოთი, ერთჯერადი, სტერილური</t>
  </si>
  <si>
    <t>ბიოუსაფთხოების პარკები  (დიდი)</t>
  </si>
  <si>
    <t>ერთჯერადი,ავტოკლავირებადი (138  °C  ) 480 x 580 (მმ). საერთო მოცულობა 34 ლ</t>
  </si>
  <si>
    <t>ბიოუსაფთხოების პარკები  (პატარა)</t>
  </si>
  <si>
    <t>ერთჯერადი, ავტოკლავირებადი 300  x 500 (მმ) . საერთო მოცულობა 8 ლ</t>
  </si>
  <si>
    <t>სადეზინფექციო სველი ხელსახოცი</t>
  </si>
  <si>
    <t>ანტიალერგიული, ბაქტერიოციდული. 100 ხელსახოციანი სპეციალური ყუთით</t>
  </si>
  <si>
    <t>ნიმუშის ასაღები ბოთლები 100მლ (ერთჯერადი)</t>
  </si>
  <si>
    <t>ერთჯერადი, სტერილური, ცალკეული შეფუთვით (IDEXX)</t>
  </si>
  <si>
    <t>მემბრანული ფილტრები(d=0,2მკმ)</t>
  </si>
  <si>
    <t>MCE (ნიტროცელულოზის და აცეტატცელულოზის) მემბრანული ფილტრები. ფილტრის  d=47მმ; სტერილური, ცალკეული შეფუთვით</t>
  </si>
  <si>
    <t>მემბრანული ფილტრები(d=0,45მკმ)</t>
  </si>
  <si>
    <t>შპატელი ერთჯერადი</t>
  </si>
  <si>
    <t>ხის , სტერილური.15*2 სმ</t>
  </si>
  <si>
    <t>ბიოუსაფთხოების პარკების მოსაკრავი ლენტი</t>
  </si>
  <si>
    <t>წებოვანი,ავტოკლავირებადი 50 მ-იანი ხვეული</t>
  </si>
  <si>
    <t>ბამბა თეთრი</t>
  </si>
  <si>
    <t>100გრ-იანი შეფუთვა</t>
  </si>
  <si>
    <t>პეტრის ფინჯანი (სტერილური d=100 მმ)</t>
  </si>
  <si>
    <t>ერთჯერადი</t>
  </si>
  <si>
    <t>ასაწონი  ჯამები</t>
  </si>
  <si>
    <r>
      <t>ერთჯერადი , პოლისტიროლის ,ანტისტატიკი, 500 ცალიანი შეფუთვა.</t>
    </r>
    <r>
      <rPr>
        <sz val="11"/>
        <color rgb="FFFF0000"/>
        <rFont val="Sylfaen"/>
        <family val="1"/>
      </rPr>
      <t xml:space="preserve">  </t>
    </r>
    <r>
      <rPr>
        <sz val="11"/>
        <rFont val="Sylfaen"/>
        <family val="1"/>
      </rPr>
      <t>85 x 85 მმ</t>
    </r>
  </si>
  <si>
    <t>ერთჯერადი ხალათები</t>
  </si>
  <si>
    <t>სამედიცინო, ტრიკოტაჟის მანჟეტებით</t>
  </si>
  <si>
    <t>pH-ის ინდიკატორის უნივერსალური ქაღალდი</t>
  </si>
  <si>
    <t>დიაპაზონი 5-8,დანაყოფის ფასი არაუმეტეს 0.3</t>
  </si>
  <si>
    <t>ძაბრი PP</t>
  </si>
  <si>
    <t>PP,d=100 მმ; H=120მმ</t>
  </si>
  <si>
    <t>ძაბრი, ზედა d=80 მმ;</t>
  </si>
  <si>
    <t>PP,d=80 მმ; H=120მმ</t>
  </si>
  <si>
    <t>შპატელი</t>
  </si>
  <si>
    <t>კოვზისებრი თავით (5 მმ),უჟანგავი მეტალის  L=150 მმ</t>
  </si>
  <si>
    <t>მემბრანული ფილტრები</t>
  </si>
  <si>
    <t>MCE (ნიტროცელულოზის და აცეტატცელულოზის) მემბრანული ფილტრები.ფორის ზომა: 1-5 მკმ; ფილტრის  d=142 მმ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</si>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</sst>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1"/>
      <color rgb="FF000000"/>
      <name val="Sylfaen"/>
      <family val="1"/>
    </font>
    <font>
      <sz val="11"/>
      <color rgb="FFFF0000"/>
      <name val="Sylfaen"/>
      <family val="1"/>
    </font>
    <font>
      <b/>
      <sz val="1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rgb="FF00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Border="1" applyAlignment="1" applyProtection="1">
      <alignment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wrapText="1"/>
    </xf>
    <xf numFmtId="0" fontId="4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7" xfId="0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2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/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J11" sqref="J11"/>
    </sheetView>
  </sheetViews>
  <sheetFormatPr defaultColWidth="8.7109375" defaultRowHeight="15" x14ac:dyDescent="0.25"/>
  <cols>
    <col min="1" max="1" width="5.7109375" style="45" customWidth="1"/>
    <col min="2" max="2" width="46.42578125" style="46" customWidth="1"/>
    <col min="3" max="3" width="76.140625" style="2" customWidth="1"/>
    <col min="4" max="4" width="14.5703125" style="2" customWidth="1"/>
    <col min="5" max="5" width="13" style="2" customWidth="1"/>
    <col min="6" max="7" width="8.7109375" style="2"/>
    <col min="8" max="8" width="21.85546875" style="2" customWidth="1"/>
    <col min="9" max="16384" width="8.7109375" style="2"/>
  </cols>
  <sheetData>
    <row r="1" spans="1:8" ht="34.5" customHeight="1" thickBot="1" x14ac:dyDescent="0.3">
      <c r="A1" s="1" t="s">
        <v>0</v>
      </c>
      <c r="B1" s="1"/>
      <c r="C1" s="1"/>
      <c r="D1" s="1"/>
      <c r="E1" s="1"/>
    </row>
    <row r="2" spans="1:8" s="10" customFormat="1" ht="42.75" customHeight="1" thickBot="1" x14ac:dyDescent="0.3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</row>
    <row r="3" spans="1:8" x14ac:dyDescent="0.25">
      <c r="A3" s="11">
        <v>1</v>
      </c>
      <c r="B3" s="12" t="s">
        <v>9</v>
      </c>
      <c r="C3" s="13" t="s">
        <v>10</v>
      </c>
      <c r="D3" s="14" t="s">
        <v>11</v>
      </c>
      <c r="E3" s="15">
        <v>25</v>
      </c>
      <c r="F3" s="16"/>
      <c r="G3" s="16">
        <f>F3*E3</f>
        <v>0</v>
      </c>
      <c r="H3" s="17"/>
    </row>
    <row r="4" spans="1:8" x14ac:dyDescent="0.25">
      <c r="A4" s="11">
        <v>2</v>
      </c>
      <c r="B4" s="12" t="s">
        <v>12</v>
      </c>
      <c r="C4" s="18" t="s">
        <v>10</v>
      </c>
      <c r="D4" s="14" t="s">
        <v>11</v>
      </c>
      <c r="E4" s="19">
        <v>25</v>
      </c>
      <c r="F4" s="20"/>
      <c r="G4" s="16">
        <f t="shared" ref="G4:G23" si="0">F4*E4</f>
        <v>0</v>
      </c>
      <c r="H4" s="21"/>
    </row>
    <row r="5" spans="1:8" x14ac:dyDescent="0.25">
      <c r="A5" s="11">
        <v>3</v>
      </c>
      <c r="B5" s="12" t="s">
        <v>13</v>
      </c>
      <c r="C5" s="22" t="s">
        <v>14</v>
      </c>
      <c r="D5" s="23" t="s">
        <v>11</v>
      </c>
      <c r="E5" s="24">
        <v>500</v>
      </c>
      <c r="F5" s="20"/>
      <c r="G5" s="16">
        <f t="shared" si="0"/>
        <v>0</v>
      </c>
      <c r="H5" s="21"/>
    </row>
    <row r="6" spans="1:8" x14ac:dyDescent="0.25">
      <c r="A6" s="11">
        <v>4</v>
      </c>
      <c r="B6" s="12" t="s">
        <v>15</v>
      </c>
      <c r="C6" s="22" t="s">
        <v>16</v>
      </c>
      <c r="D6" s="23" t="s">
        <v>11</v>
      </c>
      <c r="E6" s="24">
        <v>500</v>
      </c>
      <c r="F6" s="20"/>
      <c r="G6" s="16">
        <f t="shared" si="0"/>
        <v>0</v>
      </c>
      <c r="H6" s="21"/>
    </row>
    <row r="7" spans="1:8" x14ac:dyDescent="0.25">
      <c r="A7" s="11">
        <v>5</v>
      </c>
      <c r="B7" s="12" t="s">
        <v>17</v>
      </c>
      <c r="C7" s="22" t="s">
        <v>18</v>
      </c>
      <c r="D7" s="23" t="s">
        <v>11</v>
      </c>
      <c r="E7" s="24">
        <v>300</v>
      </c>
      <c r="F7" s="20"/>
      <c r="G7" s="16">
        <f t="shared" si="0"/>
        <v>0</v>
      </c>
      <c r="H7" s="21"/>
    </row>
    <row r="8" spans="1:8" x14ac:dyDescent="0.25">
      <c r="A8" s="11">
        <v>6</v>
      </c>
      <c r="B8" s="12" t="s">
        <v>19</v>
      </c>
      <c r="C8" s="22" t="s">
        <v>20</v>
      </c>
      <c r="D8" s="23" t="s">
        <v>11</v>
      </c>
      <c r="E8" s="24">
        <v>300</v>
      </c>
      <c r="F8" s="20"/>
      <c r="G8" s="16">
        <f t="shared" si="0"/>
        <v>0</v>
      </c>
      <c r="H8" s="21"/>
    </row>
    <row r="9" spans="1:8" ht="18" customHeight="1" x14ac:dyDescent="0.25">
      <c r="A9" s="11">
        <v>7</v>
      </c>
      <c r="B9" s="12" t="s">
        <v>21</v>
      </c>
      <c r="C9" s="22" t="s">
        <v>22</v>
      </c>
      <c r="D9" s="23" t="s">
        <v>11</v>
      </c>
      <c r="E9" s="23">
        <v>15</v>
      </c>
      <c r="F9" s="20"/>
      <c r="G9" s="16">
        <f t="shared" si="0"/>
        <v>0</v>
      </c>
      <c r="H9" s="21"/>
    </row>
    <row r="10" spans="1:8" s="25" customFormat="1" x14ac:dyDescent="0.25">
      <c r="A10" s="11">
        <v>8</v>
      </c>
      <c r="B10" s="12" t="s">
        <v>23</v>
      </c>
      <c r="C10" s="22" t="s">
        <v>24</v>
      </c>
      <c r="D10" s="23" t="s">
        <v>11</v>
      </c>
      <c r="E10" s="24">
        <v>500</v>
      </c>
      <c r="F10" s="20"/>
      <c r="G10" s="16">
        <f t="shared" si="0"/>
        <v>0</v>
      </c>
      <c r="H10" s="21"/>
    </row>
    <row r="11" spans="1:8" ht="30" x14ac:dyDescent="0.25">
      <c r="A11" s="11">
        <v>9</v>
      </c>
      <c r="B11" s="12" t="s">
        <v>25</v>
      </c>
      <c r="C11" s="26" t="s">
        <v>26</v>
      </c>
      <c r="D11" s="23" t="s">
        <v>11</v>
      </c>
      <c r="E11" s="20">
        <v>500</v>
      </c>
      <c r="F11" s="20"/>
      <c r="G11" s="16">
        <f t="shared" si="0"/>
        <v>0</v>
      </c>
      <c r="H11" s="21"/>
    </row>
    <row r="12" spans="1:8" ht="30" x14ac:dyDescent="0.25">
      <c r="A12" s="11">
        <v>10</v>
      </c>
      <c r="B12" s="12" t="s">
        <v>27</v>
      </c>
      <c r="C12" s="26" t="s">
        <v>26</v>
      </c>
      <c r="D12" s="23" t="s">
        <v>11</v>
      </c>
      <c r="E12" s="20">
        <v>14000</v>
      </c>
      <c r="F12" s="20"/>
      <c r="G12" s="16">
        <f t="shared" si="0"/>
        <v>0</v>
      </c>
      <c r="H12" s="21"/>
    </row>
    <row r="13" spans="1:8" x14ac:dyDescent="0.25">
      <c r="A13" s="11">
        <v>11</v>
      </c>
      <c r="B13" s="12" t="s">
        <v>28</v>
      </c>
      <c r="C13" s="22" t="s">
        <v>29</v>
      </c>
      <c r="D13" s="23" t="s">
        <v>11</v>
      </c>
      <c r="E13" s="24">
        <v>500</v>
      </c>
      <c r="F13" s="20"/>
      <c r="G13" s="16">
        <f t="shared" si="0"/>
        <v>0</v>
      </c>
      <c r="H13" s="21"/>
    </row>
    <row r="14" spans="1:8" x14ac:dyDescent="0.25">
      <c r="A14" s="11">
        <v>12</v>
      </c>
      <c r="B14" s="12" t="s">
        <v>30</v>
      </c>
      <c r="C14" s="22" t="s">
        <v>31</v>
      </c>
      <c r="D14" s="23" t="s">
        <v>11</v>
      </c>
      <c r="E14" s="24">
        <v>3</v>
      </c>
      <c r="F14" s="20"/>
      <c r="G14" s="16">
        <f t="shared" si="0"/>
        <v>0</v>
      </c>
      <c r="H14" s="21"/>
    </row>
    <row r="15" spans="1:8" x14ac:dyDescent="0.25">
      <c r="A15" s="11">
        <v>13</v>
      </c>
      <c r="B15" s="12" t="s">
        <v>32</v>
      </c>
      <c r="C15" s="27" t="s">
        <v>33</v>
      </c>
      <c r="D15" s="23" t="s">
        <v>11</v>
      </c>
      <c r="E15" s="24">
        <v>200</v>
      </c>
      <c r="F15" s="16"/>
      <c r="G15" s="16">
        <f t="shared" si="0"/>
        <v>0</v>
      </c>
      <c r="H15" s="17"/>
    </row>
    <row r="16" spans="1:8" x14ac:dyDescent="0.25">
      <c r="A16" s="11">
        <v>14</v>
      </c>
      <c r="B16" s="12" t="s">
        <v>34</v>
      </c>
      <c r="C16" s="27" t="s">
        <v>35</v>
      </c>
      <c r="D16" s="23" t="s">
        <v>11</v>
      </c>
      <c r="E16" s="24">
        <v>1500</v>
      </c>
      <c r="F16" s="20"/>
      <c r="G16" s="16">
        <f t="shared" si="0"/>
        <v>0</v>
      </c>
      <c r="H16" s="21"/>
    </row>
    <row r="17" spans="1:8" x14ac:dyDescent="0.25">
      <c r="A17" s="11">
        <v>15</v>
      </c>
      <c r="B17" s="12" t="s">
        <v>36</v>
      </c>
      <c r="C17" s="22" t="s">
        <v>37</v>
      </c>
      <c r="D17" s="23" t="s">
        <v>11</v>
      </c>
      <c r="E17" s="19">
        <v>2</v>
      </c>
      <c r="F17" s="20"/>
      <c r="G17" s="16">
        <f t="shared" si="0"/>
        <v>0</v>
      </c>
      <c r="H17" s="21"/>
    </row>
    <row r="18" spans="1:8" x14ac:dyDescent="0.25">
      <c r="A18" s="11">
        <v>16</v>
      </c>
      <c r="B18" s="12" t="s">
        <v>38</v>
      </c>
      <c r="C18" s="22" t="s">
        <v>39</v>
      </c>
      <c r="D18" s="23" t="s">
        <v>11</v>
      </c>
      <c r="E18" s="23">
        <v>100</v>
      </c>
      <c r="F18" s="20"/>
      <c r="G18" s="16">
        <f t="shared" si="0"/>
        <v>0</v>
      </c>
      <c r="H18" s="21"/>
    </row>
    <row r="19" spans="1:8" x14ac:dyDescent="0.25">
      <c r="A19" s="11">
        <v>17</v>
      </c>
      <c r="B19" s="28" t="s">
        <v>40</v>
      </c>
      <c r="C19" s="27" t="s">
        <v>41</v>
      </c>
      <c r="D19" s="23" t="s">
        <v>11</v>
      </c>
      <c r="E19" s="29">
        <v>1</v>
      </c>
      <c r="F19" s="20"/>
      <c r="G19" s="16">
        <f t="shared" si="0"/>
        <v>0</v>
      </c>
      <c r="H19" s="21"/>
    </row>
    <row r="20" spans="1:8" x14ac:dyDescent="0.25">
      <c r="A20" s="11">
        <v>18</v>
      </c>
      <c r="B20" s="12" t="s">
        <v>42</v>
      </c>
      <c r="C20" s="30" t="s">
        <v>43</v>
      </c>
      <c r="D20" s="23" t="s">
        <v>11</v>
      </c>
      <c r="E20" s="29">
        <v>5</v>
      </c>
      <c r="F20" s="31"/>
      <c r="G20" s="32">
        <f t="shared" si="0"/>
        <v>0</v>
      </c>
      <c r="H20" s="33"/>
    </row>
    <row r="21" spans="1:8" x14ac:dyDescent="0.25">
      <c r="A21" s="11">
        <v>19</v>
      </c>
      <c r="B21" s="28" t="s">
        <v>44</v>
      </c>
      <c r="C21" s="30" t="s">
        <v>45</v>
      </c>
      <c r="D21" s="23" t="s">
        <v>11</v>
      </c>
      <c r="E21" s="29">
        <v>5</v>
      </c>
      <c r="F21" s="31"/>
      <c r="G21" s="32">
        <f t="shared" si="0"/>
        <v>0</v>
      </c>
      <c r="H21" s="33"/>
    </row>
    <row r="22" spans="1:8" x14ac:dyDescent="0.25">
      <c r="A22" s="11">
        <v>20</v>
      </c>
      <c r="B22" s="28" t="s">
        <v>46</v>
      </c>
      <c r="C22" s="30" t="s">
        <v>47</v>
      </c>
      <c r="D22" s="23" t="s">
        <v>11</v>
      </c>
      <c r="E22" s="34">
        <v>2</v>
      </c>
      <c r="F22" s="31"/>
      <c r="G22" s="32">
        <f t="shared" si="0"/>
        <v>0</v>
      </c>
      <c r="H22" s="33"/>
    </row>
    <row r="23" spans="1:8" ht="30" x14ac:dyDescent="0.25">
      <c r="A23" s="11">
        <v>21</v>
      </c>
      <c r="B23" s="12" t="s">
        <v>48</v>
      </c>
      <c r="C23" s="26" t="s">
        <v>49</v>
      </c>
      <c r="D23" s="23" t="s">
        <v>11</v>
      </c>
      <c r="E23" s="35">
        <v>100</v>
      </c>
      <c r="F23" s="31"/>
      <c r="G23" s="32">
        <f t="shared" si="0"/>
        <v>0</v>
      </c>
      <c r="H23" s="33"/>
    </row>
    <row r="24" spans="1:8" s="44" customFormat="1" ht="15.75" thickBot="1" x14ac:dyDescent="0.3">
      <c r="A24" s="36"/>
      <c r="B24" s="37" t="s">
        <v>50</v>
      </c>
      <c r="C24" s="38"/>
      <c r="D24" s="39"/>
      <c r="E24" s="40"/>
      <c r="F24" s="41"/>
      <c r="G24" s="42">
        <f>SUM(G3:G23)</f>
        <v>0</v>
      </c>
      <c r="H24" s="43"/>
    </row>
  </sheetData>
  <mergeCells count="1">
    <mergeCell ref="A1:E1"/>
  </mergeCells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სახარჯი მასალა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2019-02-06T14:20:02Z</dcterms:created>
  <dcterms:modified xsi:type="dcterms:W3CDTF">2019-02-06T14:20:28Z</dcterms:modified>
</cp:coreProperties>
</file>